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G13" i="1"/>
  <c r="H21" i="1"/>
  <c r="G21" i="1"/>
  <c r="H28" i="1" l="1"/>
  <c r="G28" i="1"/>
  <c r="F28" i="1"/>
  <c r="E28" i="1"/>
  <c r="H24" i="1"/>
  <c r="G24" i="1"/>
  <c r="F24" i="1"/>
  <c r="E24" i="1"/>
</calcChain>
</file>

<file path=xl/sharedStrings.xml><?xml version="1.0" encoding="utf-8"?>
<sst xmlns="http://schemas.openxmlformats.org/spreadsheetml/2006/main" count="51" uniqueCount="45">
  <si>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</si>
  <si>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</si>
  <si>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</si>
  <si>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</si>
  <si>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</si>
  <si>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</si>
  <si>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</si>
  <si>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</si>
  <si>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</si>
  <si>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</si>
  <si>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</si>
  <si>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</si>
  <si>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</si>
  <si>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</si>
  <si>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</si>
  <si>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</si>
  <si>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</si>
  <si>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всего</t>
  </si>
  <si>
    <t>Завтрак 2</t>
  </si>
  <si>
    <t>Обед</t>
  </si>
  <si>
    <t>Свекольник со сметаной</t>
  </si>
  <si>
    <t>Полдник</t>
  </si>
  <si>
    <t>молоко</t>
  </si>
  <si>
    <t>180</t>
  </si>
  <si>
    <t>Ужин</t>
  </si>
  <si>
    <t>200</t>
  </si>
  <si>
    <t>30</t>
  </si>
  <si>
    <t>хлеб на день</t>
  </si>
  <si>
    <t>Хлеб ржаной</t>
  </si>
  <si>
    <t>Хлеб пшеничный</t>
  </si>
  <si>
    <t>Всего за день кКалл</t>
  </si>
  <si>
    <t>Заведующий МБДОУ д/с № 82</t>
  </si>
  <si>
    <t>Каша ячневая молочная</t>
  </si>
  <si>
    <t>Какао напиток на молоке</t>
  </si>
  <si>
    <t>Сок</t>
  </si>
  <si>
    <t>361</t>
  </si>
  <si>
    <t>418</t>
  </si>
  <si>
    <t>150</t>
  </si>
  <si>
    <t>Суфле из курицы с рисом</t>
  </si>
  <si>
    <t>свежий огурец</t>
  </si>
  <si>
    <t>компот из яблок и кураги</t>
  </si>
  <si>
    <t>пряник</t>
  </si>
  <si>
    <t>Макароны с сыром</t>
  </si>
  <si>
    <t>Чай с лимоном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</si>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</sst>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center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1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2" xfId="0" applyFont="1" applyFill="1" applyBorder="1" applyAlignment="1" applyProtection="1">
      <alignment horizontal="center" vertical="top" wrapText="1"/>
      <protection locked="0"/>
    </xf>
    <xf numFmtId="49" fontId="1" fillId="2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0" borderId="16" xfId="0" applyFont="1" applyBorder="1" applyAlignment="1">
      <alignment vertical="top"/>
    </xf>
    <xf numFmtId="0" fontId="1" fillId="2" borderId="14" xfId="0" applyFont="1" applyFill="1" applyBorder="1" applyAlignment="1" applyProtection="1">
      <alignment wrapText="1"/>
      <protection locked="0"/>
    </xf>
    <xf numFmtId="49" fontId="1" fillId="2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wrapText="1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K27" sqref="K27"/>
    </sheetView>
  </sheetViews>
  <sheetFormatPr defaultRowHeight="15" x14ac:dyDescent="0.25"/>
  <cols>
    <col min="1" max="1" width="11.85546875" customWidth="1"/>
    <col min="2" max="2" width="16.57031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31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8" t="s">
        <v>6</v>
      </c>
      <c r="F7" s="79"/>
      <c r="G7" s="78" t="s">
        <v>7</v>
      </c>
      <c r="H7" s="80"/>
    </row>
    <row r="8" spans="1:8" ht="16.5" thickBot="1" x14ac:dyDescent="0.3">
      <c r="A8" s="8" t="s">
        <v>8</v>
      </c>
      <c r="B8" s="8"/>
      <c r="C8" s="81" t="s">
        <v>9</v>
      </c>
      <c r="D8" s="82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12" t="s">
        <v>32</v>
      </c>
      <c r="C9" s="83" t="s">
        <v>13</v>
      </c>
      <c r="D9" s="84"/>
      <c r="E9" s="13">
        <v>180</v>
      </c>
      <c r="F9" s="14">
        <v>200</v>
      </c>
      <c r="G9" s="15">
        <v>159.1</v>
      </c>
      <c r="H9" s="15">
        <v>176.8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99.14</v>
      </c>
      <c r="H10" s="15">
        <v>136</v>
      </c>
    </row>
    <row r="11" spans="1:8" ht="6" customHeight="1" thickBot="1" x14ac:dyDescent="0.3">
      <c r="A11" s="16"/>
      <c r="B11" s="62"/>
      <c r="C11" s="18"/>
      <c r="D11" s="19"/>
      <c r="E11" s="32"/>
      <c r="F11" s="76"/>
      <c r="G11" s="15"/>
      <c r="H11" s="15"/>
    </row>
    <row r="12" spans="1:8" ht="32.25" thickBot="1" x14ac:dyDescent="0.3">
      <c r="A12" s="16"/>
      <c r="B12" s="22" t="s">
        <v>33</v>
      </c>
      <c r="C12" s="18"/>
      <c r="D12" s="19"/>
      <c r="E12" s="20">
        <v>150</v>
      </c>
      <c r="F12" s="21">
        <v>180</v>
      </c>
      <c r="G12" s="15">
        <v>79.8</v>
      </c>
      <c r="H12" s="15">
        <v>95.7</v>
      </c>
    </row>
    <row r="13" spans="1:8" ht="16.5" thickBot="1" x14ac:dyDescent="0.3">
      <c r="A13" s="23"/>
      <c r="B13" s="24" t="s">
        <v>17</v>
      </c>
      <c r="C13" s="25"/>
      <c r="D13" s="26"/>
      <c r="E13" s="27" t="s">
        <v>35</v>
      </c>
      <c r="F13" s="28" t="s">
        <v>36</v>
      </c>
      <c r="G13" s="29">
        <f>G12+G11+G10+G9</f>
        <v>338.03999999999996</v>
      </c>
      <c r="H13" s="29">
        <f>H12+H11+H10+H9</f>
        <v>408.5</v>
      </c>
    </row>
    <row r="14" spans="1:8" ht="16.5" thickBot="1" x14ac:dyDescent="0.3">
      <c r="A14" s="11" t="s">
        <v>18</v>
      </c>
      <c r="B14" s="77" t="s">
        <v>34</v>
      </c>
      <c r="C14" s="46"/>
      <c r="D14" s="47"/>
      <c r="E14" s="48">
        <v>120</v>
      </c>
      <c r="F14" s="49" t="s">
        <v>37</v>
      </c>
      <c r="G14" s="50">
        <v>50.4</v>
      </c>
      <c r="H14" s="50">
        <v>63</v>
      </c>
    </row>
    <row r="15" spans="1:8" ht="16.5" thickBot="1" x14ac:dyDescent="0.3">
      <c r="A15" s="23"/>
      <c r="B15" s="34"/>
      <c r="C15" s="35"/>
      <c r="D15" s="36"/>
      <c r="E15" s="32"/>
      <c r="F15" s="37"/>
      <c r="G15" s="38"/>
      <c r="H15" s="39"/>
    </row>
    <row r="16" spans="1:8" ht="32.25" thickBot="1" x14ac:dyDescent="0.3">
      <c r="A16" s="11" t="s">
        <v>19</v>
      </c>
      <c r="B16" s="12" t="s">
        <v>20</v>
      </c>
      <c r="C16" s="30"/>
      <c r="D16" s="31"/>
      <c r="E16" s="32">
        <v>180</v>
      </c>
      <c r="F16" s="40">
        <v>200</v>
      </c>
      <c r="G16" s="15">
        <v>130.80000000000001</v>
      </c>
      <c r="H16" s="15">
        <v>145.30000000000001</v>
      </c>
    </row>
    <row r="17" spans="1:8" ht="48" thickBot="1" x14ac:dyDescent="0.3">
      <c r="A17" s="16"/>
      <c r="B17" s="12" t="s">
        <v>38</v>
      </c>
      <c r="C17" s="18"/>
      <c r="D17" s="19"/>
      <c r="E17" s="32">
        <v>180</v>
      </c>
      <c r="F17" s="33" t="s">
        <v>25</v>
      </c>
      <c r="G17" s="15">
        <v>267.5</v>
      </c>
      <c r="H17" s="15">
        <v>297.2</v>
      </c>
    </row>
    <row r="18" spans="1:8" ht="3" customHeight="1" thickBot="1" x14ac:dyDescent="0.3">
      <c r="A18" s="16"/>
      <c r="B18" s="74"/>
      <c r="C18" s="18"/>
      <c r="D18" s="19"/>
      <c r="E18" s="32"/>
      <c r="F18" s="75"/>
      <c r="G18" s="15"/>
      <c r="H18" s="15"/>
    </row>
    <row r="19" spans="1:8" ht="16.5" thickBot="1" x14ac:dyDescent="0.3">
      <c r="A19" s="16"/>
      <c r="B19" s="41" t="s">
        <v>39</v>
      </c>
      <c r="C19" s="18"/>
      <c r="D19" s="19"/>
      <c r="E19" s="32">
        <v>40</v>
      </c>
      <c r="F19" s="42">
        <v>60</v>
      </c>
      <c r="G19" s="15">
        <v>6</v>
      </c>
      <c r="H19" s="15">
        <v>9</v>
      </c>
    </row>
    <row r="20" spans="1:8" ht="32.25" thickBot="1" x14ac:dyDescent="0.3">
      <c r="A20" s="16"/>
      <c r="B20" s="72" t="s">
        <v>40</v>
      </c>
      <c r="C20" s="18"/>
      <c r="D20" s="19"/>
      <c r="E20" s="32">
        <v>150</v>
      </c>
      <c r="F20" s="43">
        <v>180</v>
      </c>
      <c r="G20" s="15">
        <v>54.1</v>
      </c>
      <c r="H20" s="15">
        <v>64.91</v>
      </c>
    </row>
    <row r="21" spans="1:8" ht="16.5" thickBot="1" x14ac:dyDescent="0.3">
      <c r="A21" s="23"/>
      <c r="B21" s="24" t="s">
        <v>17</v>
      </c>
      <c r="C21" s="25"/>
      <c r="D21" s="26"/>
      <c r="E21" s="44"/>
      <c r="F21" s="44"/>
      <c r="G21" s="44">
        <f>G20+G19+G18+G17+G16</f>
        <v>458.40000000000003</v>
      </c>
      <c r="H21" s="44">
        <f>H20+H19+H18+H17+H16</f>
        <v>516.41000000000008</v>
      </c>
    </row>
    <row r="22" spans="1:8" ht="16.5" thickBot="1" x14ac:dyDescent="0.3">
      <c r="A22" s="11" t="s">
        <v>21</v>
      </c>
      <c r="B22" s="45" t="s">
        <v>22</v>
      </c>
      <c r="C22" s="46"/>
      <c r="D22" s="47"/>
      <c r="E22" s="48">
        <v>150</v>
      </c>
      <c r="F22" s="49" t="s">
        <v>23</v>
      </c>
      <c r="G22" s="50">
        <v>88.5</v>
      </c>
      <c r="H22" s="50">
        <v>106.2</v>
      </c>
    </row>
    <row r="23" spans="1:8" ht="16.5" thickBot="1" x14ac:dyDescent="0.3">
      <c r="A23" s="51"/>
      <c r="B23" s="52" t="s">
        <v>41</v>
      </c>
      <c r="C23" s="53"/>
      <c r="D23" s="54"/>
      <c r="E23" s="55">
        <v>30</v>
      </c>
      <c r="F23" s="56" t="s">
        <v>26</v>
      </c>
      <c r="G23" s="15">
        <v>114.3</v>
      </c>
      <c r="H23" s="15">
        <v>114.3</v>
      </c>
    </row>
    <row r="24" spans="1:8" ht="16.5" thickBot="1" x14ac:dyDescent="0.3">
      <c r="A24" s="51"/>
      <c r="B24" s="24" t="s">
        <v>17</v>
      </c>
      <c r="C24" s="57"/>
      <c r="D24" s="58"/>
      <c r="E24" s="59">
        <f>E22+E23</f>
        <v>180</v>
      </c>
      <c r="F24" s="60">
        <f t="shared" ref="F24:H24" si="0">F22+F23</f>
        <v>210</v>
      </c>
      <c r="G24" s="59">
        <f t="shared" si="0"/>
        <v>202.8</v>
      </c>
      <c r="H24" s="59">
        <f t="shared" si="0"/>
        <v>220.5</v>
      </c>
    </row>
    <row r="25" spans="1:8" ht="32.25" thickBot="1" x14ac:dyDescent="0.3">
      <c r="A25" s="73" t="s">
        <v>24</v>
      </c>
      <c r="B25" s="41" t="s">
        <v>42</v>
      </c>
      <c r="C25" s="18"/>
      <c r="D25" s="19"/>
      <c r="E25" s="13">
        <v>150</v>
      </c>
      <c r="F25" s="14" t="s">
        <v>25</v>
      </c>
      <c r="G25" s="15">
        <v>193.5</v>
      </c>
      <c r="H25" s="15">
        <v>258</v>
      </c>
    </row>
    <row r="26" spans="1:8" ht="16.5" thickBot="1" x14ac:dyDescent="0.3">
      <c r="A26" s="16"/>
      <c r="B26" s="22"/>
      <c r="C26" s="18"/>
      <c r="D26" s="19"/>
      <c r="E26" s="32"/>
      <c r="F26" s="61"/>
      <c r="G26" s="15"/>
      <c r="H26" s="15"/>
    </row>
    <row r="27" spans="1:8" ht="16.5" thickBot="1" x14ac:dyDescent="0.3">
      <c r="A27" s="16"/>
      <c r="B27" s="62" t="s">
        <v>43</v>
      </c>
      <c r="C27" s="18"/>
      <c r="D27" s="19"/>
      <c r="E27" s="32">
        <v>150</v>
      </c>
      <c r="F27" s="61">
        <v>200</v>
      </c>
      <c r="G27" s="15">
        <v>17</v>
      </c>
      <c r="H27" s="15">
        <v>22.6</v>
      </c>
    </row>
    <row r="28" spans="1:8" ht="16.5" thickBot="1" x14ac:dyDescent="0.3">
      <c r="A28" s="23"/>
      <c r="B28" s="24" t="s">
        <v>17</v>
      </c>
      <c r="C28" s="63"/>
      <c r="D28" s="64"/>
      <c r="E28" s="44">
        <f>E25+E26+E27</f>
        <v>300</v>
      </c>
      <c r="F28" s="27">
        <f t="shared" ref="F28:H28" si="1">F25+F26+F27</f>
        <v>400</v>
      </c>
      <c r="G28" s="44">
        <f t="shared" si="1"/>
        <v>210.5</v>
      </c>
      <c r="H28" s="44">
        <f t="shared" si="1"/>
        <v>280.60000000000002</v>
      </c>
    </row>
    <row r="29" spans="1:8" ht="16.5" thickBot="1" x14ac:dyDescent="0.3">
      <c r="A29" s="85" t="s">
        <v>27</v>
      </c>
      <c r="B29" s="17" t="s">
        <v>28</v>
      </c>
      <c r="C29" s="18"/>
      <c r="D29" s="19"/>
      <c r="E29" s="32">
        <v>40</v>
      </c>
      <c r="F29" s="21">
        <v>50</v>
      </c>
      <c r="G29" s="15">
        <v>83.2</v>
      </c>
      <c r="H29" s="15">
        <v>104</v>
      </c>
    </row>
    <row r="30" spans="1:8" ht="32.25" thickBot="1" x14ac:dyDescent="0.3">
      <c r="A30" s="86"/>
      <c r="B30" s="17" t="s">
        <v>29</v>
      </c>
      <c r="C30" s="18"/>
      <c r="D30" s="19"/>
      <c r="E30" s="32">
        <v>40</v>
      </c>
      <c r="F30" s="61" t="s">
        <v>44</v>
      </c>
      <c r="G30" s="15">
        <v>96.8</v>
      </c>
      <c r="H30" s="15">
        <v>143</v>
      </c>
    </row>
    <row r="31" spans="1:8" ht="16.5" thickBot="1" x14ac:dyDescent="0.3">
      <c r="A31" s="65" t="s">
        <v>30</v>
      </c>
      <c r="B31" s="66"/>
      <c r="C31" s="67"/>
      <c r="D31" s="68"/>
      <c r="E31" s="32"/>
      <c r="F31" s="69"/>
      <c r="G31" s="70">
        <v>1440.14</v>
      </c>
      <c r="H31" s="71">
        <v>1736.01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2023-01-31T08:23:12Z</dcterms:created>
  <dcterms:modified xsi:type="dcterms:W3CDTF">2023-04-24T05:34:04Z</dcterms:modified>
</cp:coreProperties>
</file>