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Меню\Новая папка\4 неделя\"/>
    </mc:Choice>
  </mc:AlternateContent>
  <bookViews>
    <workbookView xWindow="0" yWindow="0" windowWidth="19200" windowHeight="1165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G13" i="1"/>
  <c r="F21" i="1" l="1"/>
  <c r="E21" i="1"/>
  <c r="H28" i="1" l="1"/>
  <c r="G28" i="1"/>
  <c r="F28" i="1"/>
  <c r="E28" i="1"/>
  <c r="H24" i="1"/>
  <c r="G24" i="1"/>
  <c r="F24" i="1"/>
  <c r="E24" i="1"/>
  <c r="H21" i="1"/>
  <c r="G21" i="1"/>
</calcChain>
</file>

<file path=xl/sharedStrings.xml><?xml version="1.0" encoding="utf-8"?>
<sst xmlns="http://schemas.openxmlformats.org/spreadsheetml/2006/main" count="46" uniqueCount="41">
  <si>
    <t>Утверждаю:</t>
  </si>
  <si>
    <t>____________________ Е.Ю. Макарова</t>
  </si>
  <si>
    <t xml:space="preserve">МЕНЮ-ПЕРЕЧЕНЬ </t>
  </si>
  <si>
    <t xml:space="preserve">Прием  </t>
  </si>
  <si>
    <t>Блюдо</t>
  </si>
  <si>
    <t xml:space="preserve">Диетический </t>
  </si>
  <si>
    <t>Выход, гр.</t>
  </si>
  <si>
    <t>Калорийность</t>
  </si>
  <si>
    <t xml:space="preserve"> пищи</t>
  </si>
  <si>
    <t>режим</t>
  </si>
  <si>
    <t>ясли</t>
  </si>
  <si>
    <t>сад</t>
  </si>
  <si>
    <t>Завтрак</t>
  </si>
  <si>
    <t>Дети</t>
  </si>
  <si>
    <t>Батон с маслом</t>
  </si>
  <si>
    <t>20/5</t>
  </si>
  <si>
    <t>20/7</t>
  </si>
  <si>
    <t>всего</t>
  </si>
  <si>
    <t>355</t>
  </si>
  <si>
    <t>Завтрак 2</t>
  </si>
  <si>
    <t>Обед</t>
  </si>
  <si>
    <t>Полдник</t>
  </si>
  <si>
    <t>Ужин</t>
  </si>
  <si>
    <t>чай с лимоном</t>
  </si>
  <si>
    <t>хлеб на день</t>
  </si>
  <si>
    <t>Хлеб ржаной</t>
  </si>
  <si>
    <t>Хлеб пшеничный</t>
  </si>
  <si>
    <t>Всего за день кКалл</t>
  </si>
  <si>
    <t>Суп с клецками со сметаной</t>
  </si>
  <si>
    <t>Компот из с/ф</t>
  </si>
  <si>
    <t>Кофе на молоке</t>
  </si>
  <si>
    <t>Оладьи из печени</t>
  </si>
  <si>
    <t>Винегрет</t>
  </si>
  <si>
    <t>Рыба с картофелем по-русски</t>
  </si>
  <si>
    <t>Суп геркулесовый молочный</t>
  </si>
  <si>
    <t>сыр</t>
  </si>
  <si>
    <t>12</t>
  </si>
  <si>
    <t>Молоко</t>
  </si>
  <si>
    <t>Сухари сладкие</t>
  </si>
  <si>
    <t>Бананы</t>
  </si>
  <si>
    <t>Заведующий МБДОУ д/с № 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</si>
</sst>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1" fontId="1" fillId="0" borderId="0" xfId="0" applyNumberFormat="1" applyFont="1" applyProtection="1"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/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/>
    <xf numFmtId="0" fontId="1" fillId="2" borderId="14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49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49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/>
    <xf numFmtId="0" fontId="1" fillId="3" borderId="22" xfId="0" applyFont="1" applyFill="1" applyBorder="1" applyAlignment="1" applyProtection="1">
      <alignment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49" fontId="1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25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>
      <alignment horizontal="center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49" fontId="1" fillId="2" borderId="25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49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3" borderId="20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/>
    <xf numFmtId="0" fontId="1" fillId="2" borderId="4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vertical="top" wrapText="1"/>
      <protection locked="0"/>
    </xf>
    <xf numFmtId="0" fontId="1" fillId="0" borderId="4" xfId="0" applyFont="1" applyBorder="1"/>
    <xf numFmtId="0" fontId="1" fillId="2" borderId="31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1" fillId="2" borderId="32" xfId="0" applyFont="1" applyFill="1" applyBorder="1" applyAlignment="1" applyProtection="1">
      <alignment horizontal="center" vertical="top" wrapText="1"/>
      <protection locked="0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1" fillId="2" borderId="34" xfId="0" applyFont="1" applyFill="1" applyBorder="1" applyAlignment="1" applyProtection="1">
      <alignment horizontal="center" vertical="center" wrapText="1"/>
      <protection locked="0"/>
    </xf>
    <xf numFmtId="0" fontId="1" fillId="3" borderId="19" xfId="0" applyFont="1" applyFill="1" applyBorder="1" applyAlignment="1" applyProtection="1">
      <alignment wrapText="1"/>
      <protection locked="0"/>
    </xf>
    <xf numFmtId="0" fontId="0" fillId="0" borderId="20" xfId="0" applyBorder="1" applyAlignment="1">
      <alignment wrapText="1"/>
    </xf>
    <xf numFmtId="0" fontId="1" fillId="2" borderId="35" xfId="0" applyFont="1" applyFill="1" applyBorder="1" applyAlignment="1" applyProtection="1">
      <alignment wrapText="1"/>
      <protection locked="0"/>
    </xf>
    <xf numFmtId="49" fontId="1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0" borderId="29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N11" sqref="N11"/>
    </sheetView>
  </sheetViews>
  <sheetFormatPr defaultRowHeight="15" x14ac:dyDescent="0.25"/>
  <cols>
    <col min="1" max="1" width="12" customWidth="1"/>
    <col min="2" max="2" width="18" customWidth="1"/>
    <col min="5" max="6" width="10.5703125" customWidth="1"/>
  </cols>
  <sheetData>
    <row r="1" spans="1:8" ht="15.75" x14ac:dyDescent="0.25">
      <c r="A1" s="1"/>
      <c r="B1" s="1"/>
      <c r="C1" s="1"/>
      <c r="D1" s="1"/>
      <c r="E1" s="1"/>
      <c r="F1" s="1"/>
      <c r="G1" s="1" t="s">
        <v>0</v>
      </c>
      <c r="H1" s="1"/>
    </row>
    <row r="2" spans="1:8" ht="15.75" x14ac:dyDescent="0.25">
      <c r="A2" s="1"/>
      <c r="B2" s="1"/>
      <c r="C2" s="1"/>
      <c r="D2" s="1" t="s">
        <v>40</v>
      </c>
      <c r="E2" s="1"/>
      <c r="F2" s="1"/>
      <c r="G2" s="1"/>
      <c r="H2" s="1"/>
    </row>
    <row r="3" spans="1:8" ht="15.75" x14ac:dyDescent="0.25">
      <c r="A3" s="1"/>
      <c r="B3" s="1"/>
      <c r="C3" s="1"/>
      <c r="D3" s="1" t="s">
        <v>1</v>
      </c>
      <c r="E3" s="1"/>
      <c r="F3" s="1"/>
      <c r="G3" s="1"/>
      <c r="H3" s="1"/>
    </row>
    <row r="4" spans="1:8" ht="15.75" x14ac:dyDescent="0.25">
      <c r="A4" s="1"/>
      <c r="B4" s="1"/>
      <c r="C4" s="1"/>
      <c r="D4" s="1"/>
      <c r="E4" s="1"/>
      <c r="F4" s="1"/>
      <c r="G4" s="1"/>
      <c r="H4" s="1"/>
    </row>
    <row r="5" spans="1:8" ht="15.75" x14ac:dyDescent="0.25">
      <c r="A5" s="1"/>
      <c r="B5" s="2"/>
      <c r="C5" s="2"/>
      <c r="D5" s="3" t="s">
        <v>2</v>
      </c>
      <c r="E5" s="1"/>
      <c r="F5" s="1"/>
      <c r="G5" s="1"/>
      <c r="H5" s="1"/>
    </row>
    <row r="6" spans="1:8" ht="16.5" thickBot="1" x14ac:dyDescent="0.3">
      <c r="A6" s="1"/>
      <c r="B6" s="1"/>
      <c r="C6" s="1"/>
      <c r="D6" s="1"/>
      <c r="E6" s="1"/>
      <c r="F6" s="1"/>
      <c r="G6" s="1"/>
      <c r="H6" s="1"/>
    </row>
    <row r="7" spans="1:8" ht="16.5" thickBot="1" x14ac:dyDescent="0.3">
      <c r="A7" s="4" t="s">
        <v>3</v>
      </c>
      <c r="B7" s="5" t="s">
        <v>4</v>
      </c>
      <c r="C7" s="6" t="s">
        <v>5</v>
      </c>
      <c r="D7" s="7"/>
      <c r="E7" s="77" t="s">
        <v>6</v>
      </c>
      <c r="F7" s="78"/>
      <c r="G7" s="77" t="s">
        <v>7</v>
      </c>
      <c r="H7" s="79"/>
    </row>
    <row r="8" spans="1:8" ht="16.5" thickBot="1" x14ac:dyDescent="0.3">
      <c r="A8" s="8" t="s">
        <v>8</v>
      </c>
      <c r="B8" s="8"/>
      <c r="C8" s="80" t="s">
        <v>9</v>
      </c>
      <c r="D8" s="81"/>
      <c r="E8" s="9" t="s">
        <v>10</v>
      </c>
      <c r="F8" s="10" t="s">
        <v>11</v>
      </c>
      <c r="G8" s="9" t="s">
        <v>10</v>
      </c>
      <c r="H8" s="9" t="s">
        <v>11</v>
      </c>
    </row>
    <row r="9" spans="1:8" ht="48" thickBot="1" x14ac:dyDescent="0.3">
      <c r="A9" s="11" t="s">
        <v>12</v>
      </c>
      <c r="B9" s="12" t="s">
        <v>34</v>
      </c>
      <c r="C9" s="82" t="s">
        <v>13</v>
      </c>
      <c r="D9" s="83"/>
      <c r="E9" s="13">
        <v>180</v>
      </c>
      <c r="F9" s="14">
        <v>200</v>
      </c>
      <c r="G9" s="15">
        <v>164.16</v>
      </c>
      <c r="H9" s="15">
        <v>182.4</v>
      </c>
    </row>
    <row r="10" spans="1:8" ht="16.5" thickBot="1" x14ac:dyDescent="0.3">
      <c r="A10" s="16"/>
      <c r="B10" s="17" t="s">
        <v>14</v>
      </c>
      <c r="C10" s="18"/>
      <c r="D10" s="19"/>
      <c r="E10" s="20" t="s">
        <v>15</v>
      </c>
      <c r="F10" s="21" t="s">
        <v>16</v>
      </c>
      <c r="G10" s="15">
        <v>85.8</v>
      </c>
      <c r="H10" s="15">
        <v>99.1</v>
      </c>
    </row>
    <row r="11" spans="1:8" ht="16.5" thickBot="1" x14ac:dyDescent="0.3">
      <c r="A11" s="16"/>
      <c r="B11" s="75" t="s">
        <v>35</v>
      </c>
      <c r="C11" s="18"/>
      <c r="D11" s="19"/>
      <c r="E11" s="35">
        <v>8</v>
      </c>
      <c r="F11" s="76" t="s">
        <v>36</v>
      </c>
      <c r="G11" s="15">
        <v>29.04</v>
      </c>
      <c r="H11" s="15">
        <v>43.56</v>
      </c>
    </row>
    <row r="12" spans="1:8" ht="16.5" thickBot="1" x14ac:dyDescent="0.3">
      <c r="A12" s="16"/>
      <c r="B12" s="22" t="s">
        <v>30</v>
      </c>
      <c r="C12" s="18"/>
      <c r="D12" s="19"/>
      <c r="E12" s="23">
        <v>150</v>
      </c>
      <c r="F12" s="24">
        <v>180</v>
      </c>
      <c r="G12" s="15">
        <v>79.7</v>
      </c>
      <c r="H12" s="15">
        <v>95.6</v>
      </c>
    </row>
    <row r="13" spans="1:8" ht="16.5" thickBot="1" x14ac:dyDescent="0.3">
      <c r="A13" s="25"/>
      <c r="B13" s="26" t="s">
        <v>17</v>
      </c>
      <c r="C13" s="27"/>
      <c r="D13" s="28"/>
      <c r="E13" s="29" t="s">
        <v>18</v>
      </c>
      <c r="F13" s="30">
        <v>407</v>
      </c>
      <c r="G13" s="31">
        <f>G12+G11+G10+G9</f>
        <v>358.70000000000005</v>
      </c>
      <c r="H13" s="31">
        <f>H12+H11+H10+H9</f>
        <v>420.65999999999997</v>
      </c>
    </row>
    <row r="14" spans="1:8" ht="16.5" thickBot="1" x14ac:dyDescent="0.3">
      <c r="A14" s="11" t="s">
        <v>19</v>
      </c>
      <c r="B14" s="32" t="s">
        <v>39</v>
      </c>
      <c r="C14" s="33"/>
      <c r="D14" s="34"/>
      <c r="E14" s="35">
        <v>100</v>
      </c>
      <c r="F14" s="36">
        <v>120</v>
      </c>
      <c r="G14" s="15">
        <v>95</v>
      </c>
      <c r="H14" s="15">
        <v>114</v>
      </c>
    </row>
    <row r="15" spans="1:8" ht="16.5" thickBot="1" x14ac:dyDescent="0.3">
      <c r="A15" s="25"/>
      <c r="B15" s="37"/>
      <c r="C15" s="38"/>
      <c r="D15" s="39"/>
      <c r="E15" s="35"/>
      <c r="F15" s="40"/>
      <c r="G15" s="41"/>
      <c r="H15" s="42"/>
    </row>
    <row r="16" spans="1:8" ht="32.25" thickBot="1" x14ac:dyDescent="0.3">
      <c r="A16" s="11" t="s">
        <v>20</v>
      </c>
      <c r="B16" s="43" t="s">
        <v>28</v>
      </c>
      <c r="C16" s="33"/>
      <c r="D16" s="34"/>
      <c r="E16" s="35">
        <v>180</v>
      </c>
      <c r="F16" s="36">
        <v>200</v>
      </c>
      <c r="G16" s="15">
        <v>130.72999999999999</v>
      </c>
      <c r="H16" s="15">
        <v>145.26</v>
      </c>
    </row>
    <row r="17" spans="1:8" ht="32.25" thickBot="1" x14ac:dyDescent="0.3">
      <c r="A17" s="16"/>
      <c r="B17" s="44" t="s">
        <v>31</v>
      </c>
      <c r="C17" s="18"/>
      <c r="D17" s="19"/>
      <c r="E17" s="35">
        <v>80</v>
      </c>
      <c r="F17" s="36">
        <v>100</v>
      </c>
      <c r="G17" s="15">
        <v>119</v>
      </c>
      <c r="H17" s="15">
        <v>148</v>
      </c>
    </row>
    <row r="18" spans="1:8" ht="16.5" thickBot="1" x14ac:dyDescent="0.3">
      <c r="A18" s="16"/>
      <c r="B18" s="45" t="s">
        <v>32</v>
      </c>
      <c r="C18" s="18"/>
      <c r="D18" s="19"/>
      <c r="E18" s="35">
        <v>100</v>
      </c>
      <c r="F18" s="46">
        <v>100</v>
      </c>
      <c r="G18" s="15">
        <v>75</v>
      </c>
      <c r="H18" s="15">
        <v>75</v>
      </c>
    </row>
    <row r="19" spans="1:8" ht="16.5" thickBot="1" x14ac:dyDescent="0.3">
      <c r="A19" s="16"/>
      <c r="B19" s="45" t="s">
        <v>29</v>
      </c>
      <c r="C19" s="18"/>
      <c r="D19" s="19"/>
      <c r="E19" s="35">
        <v>150</v>
      </c>
      <c r="F19" s="46">
        <v>180</v>
      </c>
      <c r="G19" s="15">
        <v>77.7</v>
      </c>
      <c r="H19" s="15">
        <v>93.2</v>
      </c>
    </row>
    <row r="20" spans="1:8" ht="16.5" thickBot="1" x14ac:dyDescent="0.3">
      <c r="A20" s="16"/>
      <c r="B20" s="45"/>
      <c r="C20" s="18"/>
      <c r="D20" s="19"/>
      <c r="E20" s="35"/>
      <c r="F20" s="46"/>
      <c r="G20" s="15"/>
      <c r="H20" s="15"/>
    </row>
    <row r="21" spans="1:8" ht="16.5" thickBot="1" x14ac:dyDescent="0.3">
      <c r="A21" s="25"/>
      <c r="B21" s="26" t="s">
        <v>17</v>
      </c>
      <c r="C21" s="27"/>
      <c r="D21" s="28"/>
      <c r="E21" s="47">
        <f>E19+E18+E17+E16</f>
        <v>510</v>
      </c>
      <c r="F21" s="47">
        <f>F19+F18+F17+F16</f>
        <v>580</v>
      </c>
      <c r="G21" s="47">
        <f>G16+G17+G18+G19+G20</f>
        <v>402.43</v>
      </c>
      <c r="H21" s="47">
        <f>H16+H17+H18+H19+H20</f>
        <v>461.46</v>
      </c>
    </row>
    <row r="22" spans="1:8" ht="16.5" thickBot="1" x14ac:dyDescent="0.3">
      <c r="A22" s="11" t="s">
        <v>21</v>
      </c>
      <c r="B22" s="48" t="s">
        <v>37</v>
      </c>
      <c r="C22" s="49"/>
      <c r="D22" s="50"/>
      <c r="E22" s="51">
        <v>150</v>
      </c>
      <c r="F22" s="52">
        <v>170</v>
      </c>
      <c r="G22" s="53">
        <v>88.5</v>
      </c>
      <c r="H22" s="53">
        <v>100.3</v>
      </c>
    </row>
    <row r="23" spans="1:8" ht="16.5" thickBot="1" x14ac:dyDescent="0.3">
      <c r="A23" s="54"/>
      <c r="B23" s="55" t="s">
        <v>38</v>
      </c>
      <c r="C23" s="56"/>
      <c r="D23" s="57"/>
      <c r="E23" s="58">
        <v>20</v>
      </c>
      <c r="F23" s="15">
        <v>20</v>
      </c>
      <c r="G23" s="15">
        <v>79.400000000000006</v>
      </c>
      <c r="H23" s="15">
        <v>79.400000000000006</v>
      </c>
    </row>
    <row r="24" spans="1:8" ht="16.5" thickBot="1" x14ac:dyDescent="0.3">
      <c r="A24" s="54"/>
      <c r="B24" s="73" t="s">
        <v>17</v>
      </c>
      <c r="C24" s="59"/>
      <c r="D24" s="60"/>
      <c r="E24" s="61">
        <f>E22+E23</f>
        <v>170</v>
      </c>
      <c r="F24" s="61">
        <f t="shared" ref="F24:H24" si="0">F22+F23</f>
        <v>190</v>
      </c>
      <c r="G24" s="61">
        <f t="shared" si="0"/>
        <v>167.9</v>
      </c>
      <c r="H24" s="61">
        <f t="shared" si="0"/>
        <v>179.7</v>
      </c>
    </row>
    <row r="25" spans="1:8" ht="27.75" customHeight="1" thickBot="1" x14ac:dyDescent="0.3">
      <c r="A25" s="16" t="s">
        <v>22</v>
      </c>
      <c r="B25" s="74"/>
      <c r="C25" s="18"/>
      <c r="D25" s="19"/>
      <c r="E25" s="13"/>
      <c r="F25" s="14"/>
      <c r="G25" s="62"/>
      <c r="H25" s="62"/>
    </row>
    <row r="26" spans="1:8" ht="48" thickBot="1" x14ac:dyDescent="0.3">
      <c r="A26" s="16"/>
      <c r="B26" s="65" t="s">
        <v>33</v>
      </c>
      <c r="C26" s="18"/>
      <c r="D26" s="19"/>
      <c r="E26" s="35">
        <v>180</v>
      </c>
      <c r="F26" s="46">
        <v>200</v>
      </c>
      <c r="G26" s="15">
        <v>280.10000000000002</v>
      </c>
      <c r="H26" s="15">
        <v>312.2</v>
      </c>
    </row>
    <row r="27" spans="1:8" ht="16.5" thickBot="1" x14ac:dyDescent="0.3">
      <c r="A27" s="16"/>
      <c r="B27" s="22" t="s">
        <v>23</v>
      </c>
      <c r="C27" s="18"/>
      <c r="D27" s="19"/>
      <c r="E27" s="35">
        <v>180</v>
      </c>
      <c r="F27" s="46">
        <v>200</v>
      </c>
      <c r="G27" s="15">
        <v>20.399999999999999</v>
      </c>
      <c r="H27" s="15">
        <v>22.6</v>
      </c>
    </row>
    <row r="28" spans="1:8" ht="16.5" thickBot="1" x14ac:dyDescent="0.3">
      <c r="A28" s="25"/>
      <c r="B28" s="26" t="s">
        <v>17</v>
      </c>
      <c r="C28" s="63"/>
      <c r="D28" s="64"/>
      <c r="E28" s="47">
        <f>E25+E26+E27</f>
        <v>360</v>
      </c>
      <c r="F28" s="47">
        <f t="shared" ref="F28:H28" si="1">F25+F26+F27</f>
        <v>400</v>
      </c>
      <c r="G28" s="47">
        <f t="shared" si="1"/>
        <v>300.5</v>
      </c>
      <c r="H28" s="47">
        <f t="shared" si="1"/>
        <v>334.8</v>
      </c>
    </row>
    <row r="29" spans="1:8" ht="16.5" thickBot="1" x14ac:dyDescent="0.3">
      <c r="A29" s="84" t="s">
        <v>24</v>
      </c>
      <c r="B29" s="65" t="s">
        <v>25</v>
      </c>
      <c r="C29" s="18"/>
      <c r="D29" s="19"/>
      <c r="E29" s="35">
        <v>40</v>
      </c>
      <c r="F29" s="24">
        <v>50</v>
      </c>
      <c r="G29" s="15">
        <v>83.2</v>
      </c>
      <c r="H29" s="15">
        <v>104</v>
      </c>
    </row>
    <row r="30" spans="1:8" ht="32.25" thickBot="1" x14ac:dyDescent="0.3">
      <c r="A30" s="85"/>
      <c r="B30" s="65" t="s">
        <v>26</v>
      </c>
      <c r="C30" s="18"/>
      <c r="D30" s="19"/>
      <c r="E30" s="35">
        <v>40</v>
      </c>
      <c r="F30" s="46">
        <v>60</v>
      </c>
      <c r="G30" s="15">
        <v>96.8</v>
      </c>
      <c r="H30" s="15">
        <v>143</v>
      </c>
    </row>
    <row r="31" spans="1:8" ht="16.5" thickBot="1" x14ac:dyDescent="0.3">
      <c r="A31" s="66" t="s">
        <v>27</v>
      </c>
      <c r="B31" s="67"/>
      <c r="C31" s="68"/>
      <c r="D31" s="69"/>
      <c r="E31" s="35"/>
      <c r="F31" s="70"/>
      <c r="G31" s="71">
        <v>1504.53</v>
      </c>
      <c r="H31" s="72">
        <v>1757.62</v>
      </c>
    </row>
  </sheetData>
  <mergeCells count="5">
    <mergeCell ref="E7:F7"/>
    <mergeCell ref="G7:H7"/>
    <mergeCell ref="C8:D8"/>
    <mergeCell ref="C9:D9"/>
    <mergeCell ref="A29:A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2022-11-15T04:57:25Z</dcterms:created>
  <dcterms:modified xsi:type="dcterms:W3CDTF">2024-04-22T00:59:35Z</dcterms:modified>
</cp:coreProperties>
</file>