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1 неделя\"/>
    </mc:Choice>
  </mc:AlternateContent>
  <bookViews>
    <workbookView xWindow="0" yWindow="0" windowWidth="19200" windowHeight="1165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H23" i="1"/>
  <c r="G23" i="1"/>
  <c r="F23" i="1"/>
  <c r="E23" i="1"/>
  <c r="H20" i="1"/>
  <c r="G20" i="1"/>
  <c r="H13" i="1"/>
  <c r="G13" i="1"/>
  <c r="H30" i="1" l="1"/>
  <c r="G30" i="1"/>
</calcChain>
</file>

<file path=xl/sharedStrings.xml><?xml version="1.0" encoding="utf-8"?>
<sst xmlns="http://schemas.openxmlformats.org/spreadsheetml/2006/main" count="53" uniqueCount="47">
  <si>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</si>
  <si>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</si>
  <si>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</si>
  <si>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</si>
  <si>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</si>
  <si>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</si>
  <si>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</si>
  <si>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</si>
  <si>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</si>
  <si>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</si>
  <si>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</si>
  <si>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</si>
  <si>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</si>
  <si>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</si>
  <si>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</si>
  <si>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</si>
  <si>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</si>
  <si>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Какао на молоке</t>
  </si>
  <si>
    <t>всего</t>
  </si>
  <si>
    <t>363</t>
  </si>
  <si>
    <t>419</t>
  </si>
  <si>
    <t>Завтрак 2</t>
  </si>
  <si>
    <t>Обед</t>
  </si>
  <si>
    <t>Полдник</t>
  </si>
  <si>
    <t>Ужин</t>
  </si>
  <si>
    <t>Чай без сахара</t>
  </si>
  <si>
    <t>хлеб на день</t>
  </si>
  <si>
    <t>Хлеб ржаной</t>
  </si>
  <si>
    <t>Хлеб пшеничный</t>
  </si>
  <si>
    <t>60</t>
  </si>
  <si>
    <t>Всего за день кКалл</t>
  </si>
  <si>
    <t>Суп полевой со сметаной</t>
  </si>
  <si>
    <t>Каша кукурузная молочная</t>
  </si>
  <si>
    <t>Рагу из овощей с мясом</t>
  </si>
  <si>
    <t>Кисель</t>
  </si>
  <si>
    <t>Заведующий МБДОУ д/с № 82</t>
  </si>
  <si>
    <t>150</t>
  </si>
  <si>
    <t>40</t>
  </si>
  <si>
    <t>200</t>
  </si>
  <si>
    <t>Повидло</t>
  </si>
  <si>
    <t>30</t>
  </si>
  <si>
    <t>Сыр</t>
  </si>
  <si>
    <t>11</t>
  </si>
  <si>
    <t>Сок</t>
  </si>
  <si>
    <t>Йогурт</t>
  </si>
  <si>
    <t>Кекс " Детский"</t>
  </si>
  <si>
    <t>Творожно-манный пудинг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</si>
</sst>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topLeftCell="A5" workbookViewId="0">
      <selection activeCell="K28" sqref="K28"/>
    </sheetView>
  </sheetViews>
  <sheetFormatPr defaultRowHeight="15" x14ac:dyDescent="0.25"/>
  <cols>
    <col min="1" max="1" width="12" customWidth="1"/>
    <col min="2" max="2" width="18.140625" customWidth="1"/>
    <col min="7" max="7" width="10.7109375" customWidth="1"/>
    <col min="8" max="8" width="11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35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6" t="s">
        <v>6</v>
      </c>
      <c r="F7" s="77"/>
      <c r="G7" s="76" t="s">
        <v>7</v>
      </c>
      <c r="H7" s="78"/>
    </row>
    <row r="8" spans="1:8" ht="16.5" thickBot="1" x14ac:dyDescent="0.3">
      <c r="A8" s="8" t="s">
        <v>8</v>
      </c>
      <c r="B8" s="8"/>
      <c r="C8" s="79" t="s">
        <v>9</v>
      </c>
      <c r="D8" s="80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2.25" thickBot="1" x14ac:dyDescent="0.3">
      <c r="A9" s="11" t="s">
        <v>12</v>
      </c>
      <c r="B9" s="42" t="s">
        <v>32</v>
      </c>
      <c r="C9" s="81" t="s">
        <v>13</v>
      </c>
      <c r="D9" s="82"/>
      <c r="E9" s="13">
        <v>180</v>
      </c>
      <c r="F9" s="14">
        <v>200</v>
      </c>
      <c r="G9" s="15">
        <v>155.30000000000001</v>
      </c>
      <c r="H9" s="15">
        <v>172.6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41</v>
      </c>
      <c r="C11" s="18"/>
      <c r="D11" s="19"/>
      <c r="E11" s="23">
        <v>8</v>
      </c>
      <c r="F11" s="21" t="s">
        <v>42</v>
      </c>
      <c r="G11" s="15">
        <v>29.04</v>
      </c>
      <c r="H11" s="15">
        <v>39.93</v>
      </c>
    </row>
    <row r="12" spans="1:8" ht="16.5" thickBot="1" x14ac:dyDescent="0.3">
      <c r="A12" s="16"/>
      <c r="B12" s="22" t="s">
        <v>17</v>
      </c>
      <c r="C12" s="18"/>
      <c r="D12" s="19"/>
      <c r="E12" s="20">
        <v>150</v>
      </c>
      <c r="F12" s="21">
        <v>180</v>
      </c>
      <c r="G12" s="15">
        <v>79.8</v>
      </c>
      <c r="H12" s="15">
        <v>95.7</v>
      </c>
    </row>
    <row r="13" spans="1:8" ht="16.5" thickBot="1" x14ac:dyDescent="0.3">
      <c r="A13" s="24"/>
      <c r="B13" s="25" t="s">
        <v>18</v>
      </c>
      <c r="C13" s="26"/>
      <c r="D13" s="27"/>
      <c r="E13" s="28" t="s">
        <v>19</v>
      </c>
      <c r="F13" s="28" t="s">
        <v>20</v>
      </c>
      <c r="G13" s="29">
        <f>G9+G10+G11+G12</f>
        <v>349.94000000000005</v>
      </c>
      <c r="H13" s="29">
        <f>H9+H10+H11+H12</f>
        <v>407.33</v>
      </c>
    </row>
    <row r="14" spans="1:8" ht="16.5" thickBot="1" x14ac:dyDescent="0.3">
      <c r="A14" s="11" t="s">
        <v>21</v>
      </c>
      <c r="B14" s="12"/>
      <c r="C14" s="30"/>
      <c r="D14" s="31"/>
      <c r="E14" s="23"/>
      <c r="F14" s="32"/>
      <c r="G14" s="15"/>
      <c r="H14" s="15"/>
    </row>
    <row r="15" spans="1:8" ht="16.5" thickBot="1" x14ac:dyDescent="0.3">
      <c r="A15" s="16"/>
      <c r="B15" s="33" t="s">
        <v>43</v>
      </c>
      <c r="C15" s="18"/>
      <c r="D15" s="19"/>
      <c r="E15" s="23">
        <v>150</v>
      </c>
      <c r="F15" s="34" t="s">
        <v>38</v>
      </c>
      <c r="G15" s="51">
        <v>63</v>
      </c>
      <c r="H15" s="51">
        <v>84</v>
      </c>
    </row>
    <row r="16" spans="1:8" ht="16.5" thickBot="1" x14ac:dyDescent="0.3">
      <c r="A16" s="24"/>
      <c r="B16" s="35"/>
      <c r="C16" s="36"/>
      <c r="D16" s="37"/>
      <c r="E16" s="23"/>
      <c r="F16" s="38"/>
      <c r="G16" s="39"/>
      <c r="H16" s="40"/>
    </row>
    <row r="17" spans="1:8" ht="32.25" thickBot="1" x14ac:dyDescent="0.3">
      <c r="A17" s="11" t="s">
        <v>22</v>
      </c>
      <c r="B17" s="42" t="s">
        <v>31</v>
      </c>
      <c r="C17" s="30"/>
      <c r="D17" s="31"/>
      <c r="E17" s="23">
        <v>180</v>
      </c>
      <c r="F17" s="41">
        <v>200</v>
      </c>
      <c r="G17" s="15">
        <v>126.3</v>
      </c>
      <c r="H17" s="15">
        <v>140.33000000000001</v>
      </c>
    </row>
    <row r="18" spans="1:8" ht="32.25" thickBot="1" x14ac:dyDescent="0.3">
      <c r="A18" s="16"/>
      <c r="B18" s="42" t="s">
        <v>33</v>
      </c>
      <c r="C18" s="18"/>
      <c r="D18" s="19"/>
      <c r="E18" s="23">
        <v>180</v>
      </c>
      <c r="F18" s="43">
        <v>200</v>
      </c>
      <c r="G18" s="15">
        <v>347.62</v>
      </c>
      <c r="H18" s="15">
        <v>386.25</v>
      </c>
    </row>
    <row r="19" spans="1:8" ht="16.5" thickBot="1" x14ac:dyDescent="0.3">
      <c r="A19" s="16"/>
      <c r="B19" s="17" t="s">
        <v>34</v>
      </c>
      <c r="C19" s="18"/>
      <c r="D19" s="19"/>
      <c r="E19" s="23">
        <v>150</v>
      </c>
      <c r="F19" s="44">
        <v>180</v>
      </c>
      <c r="G19" s="15">
        <v>55.8</v>
      </c>
      <c r="H19" s="15">
        <v>67</v>
      </c>
    </row>
    <row r="20" spans="1:8" ht="16.5" thickBot="1" x14ac:dyDescent="0.3">
      <c r="A20" s="24"/>
      <c r="B20" s="25" t="s">
        <v>18</v>
      </c>
      <c r="C20" s="26"/>
      <c r="D20" s="27"/>
      <c r="E20" s="45"/>
      <c r="F20" s="45"/>
      <c r="G20" s="45">
        <f>G17+G18+G19</f>
        <v>529.72</v>
      </c>
      <c r="H20" s="45">
        <f>H17+H18+H19</f>
        <v>593.58000000000004</v>
      </c>
    </row>
    <row r="21" spans="1:8" ht="16.5" thickBot="1" x14ac:dyDescent="0.3">
      <c r="A21" s="11" t="s">
        <v>23</v>
      </c>
      <c r="B21" s="46" t="s">
        <v>44</v>
      </c>
      <c r="C21" s="47"/>
      <c r="D21" s="48"/>
      <c r="E21" s="49">
        <v>150</v>
      </c>
      <c r="F21" s="50" t="s">
        <v>36</v>
      </c>
      <c r="G21" s="51">
        <v>115.5</v>
      </c>
      <c r="H21" s="51">
        <v>115.5</v>
      </c>
    </row>
    <row r="22" spans="1:8" ht="16.5" thickBot="1" x14ac:dyDescent="0.3">
      <c r="A22" s="52"/>
      <c r="B22" s="53" t="s">
        <v>45</v>
      </c>
      <c r="C22" s="54"/>
      <c r="D22" s="55"/>
      <c r="E22" s="56">
        <v>40</v>
      </c>
      <c r="F22" s="57" t="s">
        <v>37</v>
      </c>
      <c r="G22" s="15">
        <v>153.6</v>
      </c>
      <c r="H22" s="15">
        <v>153.6</v>
      </c>
    </row>
    <row r="23" spans="1:8" ht="16.5" thickBot="1" x14ac:dyDescent="0.3">
      <c r="A23" s="52"/>
      <c r="B23" s="25" t="s">
        <v>18</v>
      </c>
      <c r="C23" s="58"/>
      <c r="D23" s="59"/>
      <c r="E23" s="60">
        <f>E21+E22</f>
        <v>190</v>
      </c>
      <c r="F23" s="61">
        <f t="shared" ref="F23:H23" si="0">F21+F22</f>
        <v>190</v>
      </c>
      <c r="G23" s="60">
        <f t="shared" si="0"/>
        <v>269.10000000000002</v>
      </c>
      <c r="H23" s="60">
        <f t="shared" si="0"/>
        <v>269.10000000000002</v>
      </c>
    </row>
    <row r="24" spans="1:8" ht="37.5" customHeight="1" thickBot="1" x14ac:dyDescent="0.3">
      <c r="A24" s="75" t="s">
        <v>24</v>
      </c>
      <c r="B24" s="62" t="s">
        <v>46</v>
      </c>
      <c r="C24" s="18"/>
      <c r="D24" s="19"/>
      <c r="E24" s="13">
        <v>180</v>
      </c>
      <c r="F24" s="14" t="s">
        <v>38</v>
      </c>
      <c r="G24" s="63">
        <v>187.3</v>
      </c>
      <c r="H24" s="63">
        <v>208.1</v>
      </c>
    </row>
    <row r="25" spans="1:8" ht="16.5" thickBot="1" x14ac:dyDescent="0.3">
      <c r="A25" s="16"/>
      <c r="B25" s="64" t="s">
        <v>39</v>
      </c>
      <c r="C25" s="18"/>
      <c r="D25" s="19"/>
      <c r="E25" s="13">
        <v>30</v>
      </c>
      <c r="F25" s="34" t="s">
        <v>40</v>
      </c>
      <c r="G25" s="15">
        <v>57</v>
      </c>
      <c r="H25" s="15">
        <v>57</v>
      </c>
    </row>
    <row r="26" spans="1:8" ht="16.5" thickBot="1" x14ac:dyDescent="0.3">
      <c r="A26" s="16"/>
      <c r="B26" s="22" t="s">
        <v>25</v>
      </c>
      <c r="C26" s="18"/>
      <c r="D26" s="19"/>
      <c r="E26" s="23">
        <v>150</v>
      </c>
      <c r="F26" s="65">
        <v>200</v>
      </c>
      <c r="G26" s="15">
        <v>0.15</v>
      </c>
      <c r="H26" s="15">
        <v>0.15</v>
      </c>
    </row>
    <row r="27" spans="1:8" ht="16.5" thickBot="1" x14ac:dyDescent="0.3">
      <c r="A27" s="24"/>
      <c r="B27" s="25" t="s">
        <v>18</v>
      </c>
      <c r="C27" s="66"/>
      <c r="D27" s="67"/>
      <c r="E27" s="45">
        <v>150</v>
      </c>
      <c r="F27" s="45">
        <v>200</v>
      </c>
      <c r="G27" s="45">
        <f>G24+G26+G25</f>
        <v>244.45000000000002</v>
      </c>
      <c r="H27" s="45">
        <f>H24+H26+H25</f>
        <v>265.25</v>
      </c>
    </row>
    <row r="28" spans="1:8" ht="16.5" thickBot="1" x14ac:dyDescent="0.3">
      <c r="A28" s="83" t="s">
        <v>26</v>
      </c>
      <c r="B28" s="17" t="s">
        <v>27</v>
      </c>
      <c r="C28" s="18"/>
      <c r="D28" s="19"/>
      <c r="E28" s="23">
        <v>40</v>
      </c>
      <c r="F28" s="21">
        <v>50</v>
      </c>
      <c r="G28" s="15">
        <v>83.2</v>
      </c>
      <c r="H28" s="15">
        <v>104</v>
      </c>
    </row>
    <row r="29" spans="1:8" ht="32.25" thickBot="1" x14ac:dyDescent="0.3">
      <c r="A29" s="84"/>
      <c r="B29" s="17" t="s">
        <v>28</v>
      </c>
      <c r="C29" s="18"/>
      <c r="D29" s="19"/>
      <c r="E29" s="23">
        <v>40</v>
      </c>
      <c r="F29" s="65" t="s">
        <v>29</v>
      </c>
      <c r="G29" s="15">
        <v>96.8</v>
      </c>
      <c r="H29" s="15">
        <v>121</v>
      </c>
    </row>
    <row r="30" spans="1:8" ht="16.5" thickBot="1" x14ac:dyDescent="0.3">
      <c r="A30" s="68" t="s">
        <v>30</v>
      </c>
      <c r="B30" s="69"/>
      <c r="C30" s="70"/>
      <c r="D30" s="71"/>
      <c r="E30" s="23"/>
      <c r="F30" s="72"/>
      <c r="G30" s="73">
        <f>G29+G28+G27+G23+G20+G15+G13</f>
        <v>1636.21</v>
      </c>
      <c r="H30" s="74">
        <f>H29+H28+H27+H23+H15+H13+H20</f>
        <v>1844.2600000000002</v>
      </c>
    </row>
  </sheetData>
  <mergeCells count="5">
    <mergeCell ref="E7:F7"/>
    <mergeCell ref="G7:H7"/>
    <mergeCell ref="C8:D8"/>
    <mergeCell ref="C9:D9"/>
    <mergeCell ref="A28:A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2023-08-14T06:39:18Z</cp:lastPrinted>
  <dcterms:created xsi:type="dcterms:W3CDTF">2022-12-05T06:44:50Z</dcterms:created>
  <dcterms:modified xsi:type="dcterms:W3CDTF">2023-12-01T03:11:08Z</dcterms:modified>
</cp:coreProperties>
</file>