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1 неделя\"/>
    </mc:Choice>
  </mc:AlternateContent>
  <xr:revisionPtr revIDLastSave="0" documentId="13_ncr:1_{3E5B878E-EFEA-475E-938E-326C4378AF3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H22" i="1"/>
  <c r="G22" i="1"/>
  <c r="F22" i="1"/>
  <c r="E22" i="1"/>
  <c r="H19" i="1"/>
  <c r="G19" i="1"/>
  <c r="H12" i="1"/>
  <c r="G12" i="1"/>
  <c r="E12" i="1"/>
  <c r="H29" i="1" l="1"/>
  <c r="G29" i="1"/>
</calcChain>
</file>

<file path=xl/sharedStrings.xml><?xml version="1.0" encoding="utf-8"?>
<sst xmlns="http://schemas.openxmlformats.org/spreadsheetml/2006/main" count="49" uniqueCount="44">
  <si>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</si>
  <si>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</si>
  <si>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</si>
  <si>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</si>
  <si>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</si>
  <si>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</si>
  <si>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</si>
  <si>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</si>
  <si>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</si>
  <si>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</si>
  <si>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</si>
  <si>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</si>
  <si>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</si>
  <si>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Суп геркулесовый молочный</t>
  </si>
  <si>
    <t>Дети</t>
  </si>
  <si>
    <t>Батон с маслом</t>
  </si>
  <si>
    <t>20/5</t>
  </si>
  <si>
    <t>20/7</t>
  </si>
  <si>
    <t>кофейнный напиток на молоке</t>
  </si>
  <si>
    <t>всего</t>
  </si>
  <si>
    <t>Завтрак 2</t>
  </si>
  <si>
    <t>Обед</t>
  </si>
  <si>
    <t>Суп-лапша на к/б со сметаной</t>
  </si>
  <si>
    <t xml:space="preserve">салат из свеклы </t>
  </si>
  <si>
    <t>Полдник</t>
  </si>
  <si>
    <t>молоко</t>
  </si>
  <si>
    <t>180</t>
  </si>
  <si>
    <t>Ужин</t>
  </si>
  <si>
    <t>150</t>
  </si>
  <si>
    <t>хлеб на день</t>
  </si>
  <si>
    <t>Хлеб ржаной</t>
  </si>
  <si>
    <t>Хлеб пшеничный</t>
  </si>
  <si>
    <t>Всего за день кКалл</t>
  </si>
  <si>
    <t>Заведующий МБДОУ д/с № 82</t>
  </si>
  <si>
    <t>Компот из яблок и апельсин</t>
  </si>
  <si>
    <t>Чай с сахаром</t>
  </si>
  <si>
    <t>Пирожки с капустой и яйцом</t>
  </si>
  <si>
    <t>Сухари</t>
  </si>
  <si>
    <t>Курица в томатном соусе, рис припущенный.</t>
  </si>
  <si>
    <t>65/100</t>
  </si>
  <si>
    <t>75/130</t>
  </si>
  <si>
    <t>20</t>
  </si>
  <si>
    <t>Фрукты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</si>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</sst>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49" fontId="1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H24" sqref="H24"/>
    </sheetView>
  </sheetViews>
  <sheetFormatPr defaultRowHeight="15" x14ac:dyDescent="0.25"/>
  <cols>
    <col min="1" max="1" width="10.85546875" customWidth="1"/>
    <col min="2" max="2" width="16.8554687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33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5" t="s">
        <v>6</v>
      </c>
      <c r="F7" s="76"/>
      <c r="G7" s="75" t="s">
        <v>7</v>
      </c>
      <c r="H7" s="77"/>
    </row>
    <row r="8" spans="1:8" ht="16.5" thickBot="1" x14ac:dyDescent="0.3">
      <c r="A8" s="8" t="s">
        <v>8</v>
      </c>
      <c r="B8" s="8"/>
      <c r="C8" s="78" t="s">
        <v>9</v>
      </c>
      <c r="D8" s="79"/>
      <c r="E8" s="9" t="s">
        <v>10</v>
      </c>
      <c r="F8" s="10" t="s">
        <v>11</v>
      </c>
      <c r="G8" s="9" t="s">
        <v>10</v>
      </c>
      <c r="H8" s="9" t="s">
        <v>11</v>
      </c>
    </row>
    <row r="9" spans="1:8" ht="58.5" customHeight="1" thickBot="1" x14ac:dyDescent="0.3">
      <c r="A9" s="74" t="s">
        <v>12</v>
      </c>
      <c r="B9" s="12" t="s">
        <v>13</v>
      </c>
      <c r="C9" s="80" t="s">
        <v>14</v>
      </c>
      <c r="D9" s="81"/>
      <c r="E9" s="13">
        <v>180</v>
      </c>
      <c r="F9" s="14">
        <v>200</v>
      </c>
      <c r="G9" s="15">
        <v>164.16</v>
      </c>
      <c r="H9" s="15">
        <v>182.4</v>
      </c>
    </row>
    <row r="10" spans="1:8" ht="16.5" thickBot="1" x14ac:dyDescent="0.3">
      <c r="A10" s="16"/>
      <c r="B10" s="17" t="s">
        <v>15</v>
      </c>
      <c r="C10" s="18"/>
      <c r="D10" s="19"/>
      <c r="E10" s="20" t="s">
        <v>16</v>
      </c>
      <c r="F10" s="21" t="s">
        <v>17</v>
      </c>
      <c r="G10" s="15">
        <v>99.14</v>
      </c>
      <c r="H10" s="15">
        <v>136</v>
      </c>
    </row>
    <row r="11" spans="1:8" ht="48" thickBot="1" x14ac:dyDescent="0.3">
      <c r="A11" s="16"/>
      <c r="B11" s="63" t="s">
        <v>18</v>
      </c>
      <c r="C11" s="18"/>
      <c r="D11" s="19"/>
      <c r="E11" s="20">
        <v>150</v>
      </c>
      <c r="F11" s="21">
        <v>180</v>
      </c>
      <c r="G11" s="15">
        <v>84.1</v>
      </c>
      <c r="H11" s="15">
        <v>101</v>
      </c>
    </row>
    <row r="12" spans="1:8" ht="16.5" thickBot="1" x14ac:dyDescent="0.3">
      <c r="A12" s="23"/>
      <c r="B12" s="24" t="s">
        <v>19</v>
      </c>
      <c r="C12" s="25"/>
      <c r="D12" s="26"/>
      <c r="E12" s="27">
        <f>E9+E10+E11</f>
        <v>46127</v>
      </c>
      <c r="F12" s="28">
        <v>391</v>
      </c>
      <c r="G12" s="29">
        <f>G9+G10+G11</f>
        <v>347.4</v>
      </c>
      <c r="H12" s="29">
        <f>H9+H10+H11</f>
        <v>419.4</v>
      </c>
    </row>
    <row r="13" spans="1:8" ht="16.5" thickBot="1" x14ac:dyDescent="0.3">
      <c r="A13" s="11" t="s">
        <v>20</v>
      </c>
      <c r="B13" s="30"/>
      <c r="C13" s="31"/>
      <c r="D13" s="32"/>
      <c r="E13" s="33"/>
      <c r="F13" s="34"/>
      <c r="G13" s="15"/>
      <c r="H13" s="15"/>
    </row>
    <row r="14" spans="1:8" ht="16.5" thickBot="1" x14ac:dyDescent="0.3">
      <c r="A14" s="23"/>
      <c r="B14" s="35"/>
      <c r="C14" s="36"/>
      <c r="D14" s="37"/>
      <c r="E14" s="33"/>
      <c r="F14" s="38"/>
      <c r="G14" s="39"/>
      <c r="H14" s="40"/>
    </row>
    <row r="15" spans="1:8" ht="48" thickBot="1" x14ac:dyDescent="0.3">
      <c r="A15" s="74" t="s">
        <v>21</v>
      </c>
      <c r="B15" s="12" t="s">
        <v>22</v>
      </c>
      <c r="C15" s="31"/>
      <c r="D15" s="32"/>
      <c r="E15" s="33">
        <v>180</v>
      </c>
      <c r="F15" s="41">
        <v>200</v>
      </c>
      <c r="G15" s="15">
        <v>120.9</v>
      </c>
      <c r="H15" s="15">
        <v>134.30000000000001</v>
      </c>
    </row>
    <row r="16" spans="1:8" ht="63.75" thickBot="1" x14ac:dyDescent="0.3">
      <c r="A16" s="16"/>
      <c r="B16" s="12" t="s">
        <v>38</v>
      </c>
      <c r="C16" s="18"/>
      <c r="D16" s="19"/>
      <c r="E16" s="33" t="s">
        <v>39</v>
      </c>
      <c r="F16" s="34" t="s">
        <v>40</v>
      </c>
      <c r="G16" s="15">
        <v>393.9</v>
      </c>
      <c r="H16" s="15">
        <v>489.44</v>
      </c>
    </row>
    <row r="17" spans="1:8" ht="16.5" thickBot="1" x14ac:dyDescent="0.3">
      <c r="A17" s="16"/>
      <c r="B17" s="42" t="s">
        <v>23</v>
      </c>
      <c r="C17" s="18"/>
      <c r="D17" s="19"/>
      <c r="E17" s="33">
        <v>40</v>
      </c>
      <c r="F17" s="43">
        <v>60</v>
      </c>
      <c r="G17" s="15">
        <v>39.1</v>
      </c>
      <c r="H17" s="15">
        <v>58.65</v>
      </c>
    </row>
    <row r="18" spans="1:8" ht="48" thickBot="1" x14ac:dyDescent="0.3">
      <c r="A18" s="16"/>
      <c r="B18" s="17" t="s">
        <v>34</v>
      </c>
      <c r="C18" s="18"/>
      <c r="D18" s="19"/>
      <c r="E18" s="33">
        <v>150</v>
      </c>
      <c r="F18" s="44">
        <v>180</v>
      </c>
      <c r="G18" s="15">
        <v>54.1</v>
      </c>
      <c r="H18" s="15">
        <v>64.900000000000006</v>
      </c>
    </row>
    <row r="19" spans="1:8" ht="16.5" thickBot="1" x14ac:dyDescent="0.3">
      <c r="A19" s="23"/>
      <c r="B19" s="24" t="s">
        <v>19</v>
      </c>
      <c r="C19" s="25"/>
      <c r="D19" s="26"/>
      <c r="E19" s="45"/>
      <c r="F19" s="45"/>
      <c r="G19" s="45">
        <f>G18+G17+G16+G15</f>
        <v>608</v>
      </c>
      <c r="H19" s="45">
        <f>H18+H17+H16+H15</f>
        <v>747.29</v>
      </c>
    </row>
    <row r="20" spans="1:8" ht="16.5" thickBot="1" x14ac:dyDescent="0.3">
      <c r="A20" s="11" t="s">
        <v>24</v>
      </c>
      <c r="B20" s="46" t="s">
        <v>25</v>
      </c>
      <c r="C20" s="47"/>
      <c r="D20" s="48"/>
      <c r="E20" s="49">
        <v>150</v>
      </c>
      <c r="F20" s="50" t="s">
        <v>26</v>
      </c>
      <c r="G20" s="51">
        <v>88.5</v>
      </c>
      <c r="H20" s="51">
        <v>106.2</v>
      </c>
    </row>
    <row r="21" spans="1:8" ht="16.5" thickBot="1" x14ac:dyDescent="0.3">
      <c r="A21" s="52"/>
      <c r="B21" s="53" t="s">
        <v>37</v>
      </c>
      <c r="C21" s="54"/>
      <c r="D21" s="55"/>
      <c r="E21" s="56">
        <v>20</v>
      </c>
      <c r="F21" s="57" t="s">
        <v>41</v>
      </c>
      <c r="G21" s="15">
        <v>73.599999999999994</v>
      </c>
      <c r="H21" s="15">
        <v>73.599999999999994</v>
      </c>
    </row>
    <row r="22" spans="1:8" ht="16.5" thickBot="1" x14ac:dyDescent="0.3">
      <c r="A22" s="52"/>
      <c r="B22" s="24" t="s">
        <v>19</v>
      </c>
      <c r="C22" s="58"/>
      <c r="D22" s="59"/>
      <c r="E22" s="60">
        <f>E20+E21</f>
        <v>170</v>
      </c>
      <c r="F22" s="61">
        <f t="shared" ref="F22:H22" si="0">F20+F21</f>
        <v>200</v>
      </c>
      <c r="G22" s="60">
        <f t="shared" si="0"/>
        <v>162.1</v>
      </c>
      <c r="H22" s="60">
        <f t="shared" si="0"/>
        <v>179.8</v>
      </c>
    </row>
    <row r="23" spans="1:8" ht="16.5" thickBot="1" x14ac:dyDescent="0.3">
      <c r="A23" s="16" t="s">
        <v>27</v>
      </c>
      <c r="B23" s="42" t="s">
        <v>42</v>
      </c>
      <c r="C23" s="18"/>
      <c r="D23" s="19"/>
      <c r="E23" s="13">
        <v>80</v>
      </c>
      <c r="F23" s="14" t="s">
        <v>43</v>
      </c>
      <c r="G23" s="62">
        <v>42</v>
      </c>
      <c r="H23" s="62">
        <v>53</v>
      </c>
    </row>
    <row r="24" spans="1:8" ht="48" thickBot="1" x14ac:dyDescent="0.3">
      <c r="A24" s="16"/>
      <c r="B24" s="63" t="s">
        <v>36</v>
      </c>
      <c r="C24" s="18"/>
      <c r="D24" s="19"/>
      <c r="E24" s="33">
        <v>150</v>
      </c>
      <c r="F24" s="64" t="s">
        <v>28</v>
      </c>
      <c r="G24" s="62">
        <v>312</v>
      </c>
      <c r="H24" s="62">
        <v>312</v>
      </c>
    </row>
    <row r="25" spans="1:8" ht="16.5" thickBot="1" x14ac:dyDescent="0.3">
      <c r="A25" s="16"/>
      <c r="B25" s="22" t="s">
        <v>35</v>
      </c>
      <c r="C25" s="18"/>
      <c r="D25" s="19"/>
      <c r="E25" s="33">
        <v>150</v>
      </c>
      <c r="F25" s="64">
        <v>200</v>
      </c>
      <c r="G25" s="15">
        <v>33.200000000000003</v>
      </c>
      <c r="H25" s="15">
        <v>44.3</v>
      </c>
    </row>
    <row r="26" spans="1:8" ht="16.5" thickBot="1" x14ac:dyDescent="0.3">
      <c r="A26" s="23"/>
      <c r="B26" s="24" t="s">
        <v>19</v>
      </c>
      <c r="C26" s="65"/>
      <c r="D26" s="66"/>
      <c r="E26" s="45">
        <f>E23+E24+E25</f>
        <v>380</v>
      </c>
      <c r="F26" s="27">
        <f t="shared" ref="F26:H26" si="1">F23+F24+F25</f>
        <v>450</v>
      </c>
      <c r="G26" s="45">
        <f t="shared" si="1"/>
        <v>387.2</v>
      </c>
      <c r="H26" s="45">
        <f t="shared" si="1"/>
        <v>409.3</v>
      </c>
    </row>
    <row r="27" spans="1:8" ht="16.5" thickBot="1" x14ac:dyDescent="0.3">
      <c r="A27" s="82" t="s">
        <v>29</v>
      </c>
      <c r="B27" s="17" t="s">
        <v>30</v>
      </c>
      <c r="C27" s="18"/>
      <c r="D27" s="19"/>
      <c r="E27" s="33">
        <v>40</v>
      </c>
      <c r="F27" s="21">
        <v>50</v>
      </c>
      <c r="G27" s="15">
        <v>83.2</v>
      </c>
      <c r="H27" s="15">
        <v>104</v>
      </c>
    </row>
    <row r="28" spans="1:8" ht="32.25" thickBot="1" x14ac:dyDescent="0.3">
      <c r="A28" s="83"/>
      <c r="B28" s="17" t="s">
        <v>31</v>
      </c>
      <c r="C28" s="18"/>
      <c r="D28" s="19"/>
      <c r="E28" s="33">
        <v>40</v>
      </c>
      <c r="F28" s="64">
        <v>50</v>
      </c>
      <c r="G28" s="15">
        <v>96.8</v>
      </c>
      <c r="H28" s="15">
        <v>121</v>
      </c>
    </row>
    <row r="29" spans="1:8" ht="16.5" thickBot="1" x14ac:dyDescent="0.3">
      <c r="A29" s="67" t="s">
        <v>32</v>
      </c>
      <c r="B29" s="68"/>
      <c r="C29" s="69"/>
      <c r="D29" s="70"/>
      <c r="E29" s="33"/>
      <c r="F29" s="71"/>
      <c r="G29" s="72">
        <f>G28+G27+G26+G22+G19+G12</f>
        <v>1684.7000000000003</v>
      </c>
      <c r="H29" s="73">
        <f>H28+H27+H26+H22+H19+H12</f>
        <v>1980.79</v>
      </c>
    </row>
  </sheetData>
  <mergeCells count="5">
    <mergeCell ref="E7:F7"/>
    <mergeCell ref="G7:H7"/>
    <mergeCell ref="C8:D8"/>
    <mergeCell ref="C9:D9"/>
    <mergeCell ref="A27:A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2023-02-07T06:12:03Z</dcterms:created>
  <dcterms:modified xsi:type="dcterms:W3CDTF">2025-02-27T05:09:13Z</dcterms:modified>
</cp:coreProperties>
</file>