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86EF24E2-5585-4EFA-84C4-A2038F6ACA6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H27" i="1" l="1"/>
  <c r="G27" i="1"/>
  <c r="H23" i="1"/>
  <c r="G23" i="1"/>
  <c r="F23" i="1"/>
  <c r="E23" i="1"/>
  <c r="H13" i="1"/>
  <c r="G13" i="1"/>
  <c r="G30" i="1" l="1"/>
  <c r="H30" i="1"/>
</calcChain>
</file>

<file path=xl/sharedStrings.xml><?xml version="1.0" encoding="utf-8"?>
<sst xmlns="http://schemas.openxmlformats.org/spreadsheetml/2006/main" count="55" uniqueCount="49">
  <si>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</si>
  <si>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</si>
  <si>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</si>
  <si>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</si>
  <si>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</si>
  <si>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</si>
  <si>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</si>
  <si>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</si>
  <si>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</si>
  <si>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</si>
  <si>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</si>
  <si>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</si>
  <si>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</si>
  <si>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</si>
  <si>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</si>
  <si>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</si>
  <si>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</si>
  <si>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сыр</t>
  </si>
  <si>
    <t>12</t>
  </si>
  <si>
    <t>Какао на молоке</t>
  </si>
  <si>
    <t>всего</t>
  </si>
  <si>
    <t>363</t>
  </si>
  <si>
    <t>419</t>
  </si>
  <si>
    <t>Завтрак 2</t>
  </si>
  <si>
    <t>Обед</t>
  </si>
  <si>
    <t>Полдник</t>
  </si>
  <si>
    <t>150</t>
  </si>
  <si>
    <t>Ужин</t>
  </si>
  <si>
    <t>хлеб на день</t>
  </si>
  <si>
    <t>Хлеб ржаной</t>
  </si>
  <si>
    <t>Хлеб пшеничный</t>
  </si>
  <si>
    <t>60</t>
  </si>
  <si>
    <t>Всего за день кКалл</t>
  </si>
  <si>
    <t>Заведующий МБДОУ д/с № 82</t>
  </si>
  <si>
    <t>Сок</t>
  </si>
  <si>
    <t>Кисель</t>
  </si>
  <si>
    <t>Чай с сахаром</t>
  </si>
  <si>
    <t>Суп на к/б с клецками со сметаной</t>
  </si>
  <si>
    <t>Кнели из курицы, капуста тушенная</t>
  </si>
  <si>
    <t>60/130</t>
  </si>
  <si>
    <t>70/130</t>
  </si>
  <si>
    <t>Каша ячневая молочная</t>
  </si>
  <si>
    <t>Молоко</t>
  </si>
  <si>
    <t>Сушка</t>
  </si>
  <si>
    <t>170</t>
  </si>
  <si>
    <t>20</t>
  </si>
  <si>
    <t>Картофель под молоком</t>
  </si>
  <si>
    <t>200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</si>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</sst>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top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10" workbookViewId="0">
      <selection activeCell="G25" sqref="G25"/>
    </sheetView>
  </sheetViews>
  <sheetFormatPr defaultRowHeight="15" x14ac:dyDescent="0.25"/>
  <cols>
    <col min="1" max="1" width="10.85546875" customWidth="1"/>
    <col min="2" max="2" width="18.7109375" customWidth="1"/>
    <col min="7" max="7" width="10.140625" customWidth="1"/>
    <col min="8" max="8" width="10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33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3" t="s">
        <v>6</v>
      </c>
      <c r="F7" s="74"/>
      <c r="G7" s="73" t="s">
        <v>7</v>
      </c>
      <c r="H7" s="75"/>
    </row>
    <row r="8" spans="1:8" ht="16.5" thickBot="1" x14ac:dyDescent="0.3">
      <c r="A8" s="8" t="s">
        <v>8</v>
      </c>
      <c r="B8" s="8"/>
      <c r="C8" s="76" t="s">
        <v>9</v>
      </c>
      <c r="D8" s="77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70" t="s">
        <v>12</v>
      </c>
      <c r="B9" s="71" t="s">
        <v>41</v>
      </c>
      <c r="C9" s="78" t="s">
        <v>13</v>
      </c>
      <c r="D9" s="79"/>
      <c r="E9" s="13">
        <v>180</v>
      </c>
      <c r="F9" s="14">
        <v>200</v>
      </c>
      <c r="G9" s="15">
        <v>179.8</v>
      </c>
      <c r="H9" s="15">
        <v>199.8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17</v>
      </c>
      <c r="C11" s="18"/>
      <c r="D11" s="19"/>
      <c r="E11" s="23">
        <v>8</v>
      </c>
      <c r="F11" s="21" t="s">
        <v>18</v>
      </c>
      <c r="G11" s="15">
        <v>29.04</v>
      </c>
      <c r="H11" s="15">
        <v>43.56</v>
      </c>
    </row>
    <row r="12" spans="1:8" ht="32.25" thickBot="1" x14ac:dyDescent="0.3">
      <c r="A12" s="16"/>
      <c r="B12" s="24" t="s">
        <v>19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5"/>
      <c r="B13" s="26" t="s">
        <v>20</v>
      </c>
      <c r="C13" s="27"/>
      <c r="D13" s="28"/>
      <c r="E13" s="29" t="s">
        <v>21</v>
      </c>
      <c r="F13" s="29" t="s">
        <v>22</v>
      </c>
      <c r="G13" s="30">
        <f>G9+G10+G11+G12</f>
        <v>374.44000000000005</v>
      </c>
      <c r="H13" s="30">
        <f>H9+H10+H11+H12</f>
        <v>438.15999999999997</v>
      </c>
    </row>
    <row r="14" spans="1:8" ht="16.5" thickBot="1" x14ac:dyDescent="0.3">
      <c r="A14" s="11" t="s">
        <v>23</v>
      </c>
      <c r="B14" s="31" t="s">
        <v>34</v>
      </c>
      <c r="C14" s="32"/>
      <c r="D14" s="33"/>
      <c r="E14" s="23">
        <v>100</v>
      </c>
      <c r="F14" s="34" t="s">
        <v>26</v>
      </c>
      <c r="G14" s="15">
        <v>42</v>
      </c>
      <c r="H14" s="15">
        <v>63</v>
      </c>
    </row>
    <row r="15" spans="1:8" ht="16.5" thickBot="1" x14ac:dyDescent="0.3">
      <c r="A15" s="16"/>
      <c r="B15" s="35"/>
      <c r="C15" s="18"/>
      <c r="D15" s="19"/>
      <c r="E15" s="23"/>
      <c r="F15" s="36"/>
      <c r="G15" s="15"/>
      <c r="H15" s="15"/>
    </row>
    <row r="16" spans="1:8" ht="48" thickBot="1" x14ac:dyDescent="0.3">
      <c r="A16" s="70" t="s">
        <v>24</v>
      </c>
      <c r="B16" s="12" t="s">
        <v>37</v>
      </c>
      <c r="C16" s="32"/>
      <c r="D16" s="33"/>
      <c r="E16" s="23">
        <v>180</v>
      </c>
      <c r="F16" s="37">
        <v>200</v>
      </c>
      <c r="G16" s="15">
        <v>130.72999999999999</v>
      </c>
      <c r="H16" s="15">
        <v>145.26</v>
      </c>
    </row>
    <row r="17" spans="1:8" ht="63.75" thickBot="1" x14ac:dyDescent="0.3">
      <c r="A17" s="16"/>
      <c r="B17" s="12" t="s">
        <v>38</v>
      </c>
      <c r="C17" s="18"/>
      <c r="D17" s="19"/>
      <c r="E17" s="23" t="s">
        <v>39</v>
      </c>
      <c r="F17" s="38" t="s">
        <v>40</v>
      </c>
      <c r="G17" s="15">
        <v>195.7</v>
      </c>
      <c r="H17" s="15">
        <v>217.5</v>
      </c>
    </row>
    <row r="18" spans="1:8" ht="16.5" thickBot="1" x14ac:dyDescent="0.3">
      <c r="A18" s="16"/>
      <c r="B18" s="39"/>
      <c r="C18" s="18"/>
      <c r="D18" s="19"/>
      <c r="E18" s="23"/>
      <c r="F18" s="40"/>
      <c r="G18" s="15"/>
      <c r="H18" s="15"/>
    </row>
    <row r="19" spans="1:8" ht="16.5" thickBot="1" x14ac:dyDescent="0.3">
      <c r="A19" s="16"/>
      <c r="B19" s="17" t="s">
        <v>35</v>
      </c>
      <c r="C19" s="18"/>
      <c r="D19" s="19"/>
      <c r="E19" s="23">
        <v>150</v>
      </c>
      <c r="F19" s="41">
        <v>180</v>
      </c>
      <c r="G19" s="15">
        <v>55.8</v>
      </c>
      <c r="H19" s="15">
        <v>67</v>
      </c>
    </row>
    <row r="20" spans="1:8" ht="16.5" thickBot="1" x14ac:dyDescent="0.3">
      <c r="A20" s="25"/>
      <c r="B20" s="26" t="s">
        <v>20</v>
      </c>
      <c r="C20" s="27"/>
      <c r="D20" s="28"/>
      <c r="E20" s="42"/>
      <c r="F20" s="42"/>
      <c r="G20" s="42">
        <f>G16+G17+G19+G18</f>
        <v>382.22999999999996</v>
      </c>
      <c r="H20" s="42">
        <f>H16+H17+H19+H18</f>
        <v>429.76</v>
      </c>
    </row>
    <row r="21" spans="1:8" ht="16.5" thickBot="1" x14ac:dyDescent="0.3">
      <c r="A21" s="11" t="s">
        <v>25</v>
      </c>
      <c r="B21" s="72" t="s">
        <v>42</v>
      </c>
      <c r="C21" s="43"/>
      <c r="D21" s="44"/>
      <c r="E21" s="45">
        <v>150</v>
      </c>
      <c r="F21" s="46" t="s">
        <v>44</v>
      </c>
      <c r="G21" s="47">
        <v>88.5</v>
      </c>
      <c r="H21" s="47">
        <v>100.3</v>
      </c>
    </row>
    <row r="22" spans="1:8" ht="16.5" thickBot="1" x14ac:dyDescent="0.3">
      <c r="A22" s="48"/>
      <c r="B22" s="49" t="s">
        <v>43</v>
      </c>
      <c r="C22" s="50"/>
      <c r="D22" s="51"/>
      <c r="E22" s="52">
        <v>20</v>
      </c>
      <c r="F22" s="53" t="s">
        <v>45</v>
      </c>
      <c r="G22" s="15">
        <v>74</v>
      </c>
      <c r="H22" s="15">
        <v>74</v>
      </c>
    </row>
    <row r="23" spans="1:8" ht="16.5" thickBot="1" x14ac:dyDescent="0.3">
      <c r="A23" s="48"/>
      <c r="B23" s="26" t="s">
        <v>20</v>
      </c>
      <c r="C23" s="54"/>
      <c r="D23" s="55"/>
      <c r="E23" s="56">
        <f>E21+E22</f>
        <v>170</v>
      </c>
      <c r="F23" s="57">
        <f t="shared" ref="F23:H23" si="0">F21+F22</f>
        <v>190</v>
      </c>
      <c r="G23" s="56">
        <f t="shared" si="0"/>
        <v>162.5</v>
      </c>
      <c r="H23" s="56">
        <f t="shared" si="0"/>
        <v>174.3</v>
      </c>
    </row>
    <row r="24" spans="1:8" ht="32.25" thickBot="1" x14ac:dyDescent="0.3">
      <c r="A24" s="16" t="s">
        <v>27</v>
      </c>
      <c r="B24" s="39" t="s">
        <v>46</v>
      </c>
      <c r="C24" s="18"/>
      <c r="D24" s="19"/>
      <c r="E24" s="13">
        <v>180</v>
      </c>
      <c r="F24" s="14" t="s">
        <v>47</v>
      </c>
      <c r="G24" s="58">
        <v>159.4</v>
      </c>
      <c r="H24" s="58">
        <v>175.8</v>
      </c>
    </row>
    <row r="25" spans="1:8" ht="32.25" thickBot="1" x14ac:dyDescent="0.3">
      <c r="A25" s="16"/>
      <c r="B25" s="59" t="s">
        <v>48</v>
      </c>
      <c r="C25" s="18"/>
      <c r="D25" s="19"/>
      <c r="E25" s="13">
        <v>40</v>
      </c>
      <c r="F25" s="36" t="s">
        <v>31</v>
      </c>
      <c r="G25" s="15">
        <v>86.8</v>
      </c>
      <c r="H25" s="15">
        <v>130.19999999999999</v>
      </c>
    </row>
    <row r="26" spans="1:8" ht="16.5" thickBot="1" x14ac:dyDescent="0.3">
      <c r="A26" s="16"/>
      <c r="B26" s="22" t="s">
        <v>36</v>
      </c>
      <c r="C26" s="18"/>
      <c r="D26" s="19"/>
      <c r="E26" s="23">
        <v>150</v>
      </c>
      <c r="F26" s="60">
        <v>200</v>
      </c>
      <c r="G26" s="15">
        <v>15.3</v>
      </c>
      <c r="H26" s="15">
        <v>20.399999999999999</v>
      </c>
    </row>
    <row r="27" spans="1:8" ht="16.5" thickBot="1" x14ac:dyDescent="0.3">
      <c r="A27" s="25"/>
      <c r="B27" s="26" t="s">
        <v>20</v>
      </c>
      <c r="C27" s="61"/>
      <c r="D27" s="62"/>
      <c r="E27" s="42">
        <v>150</v>
      </c>
      <c r="F27" s="42">
        <v>200</v>
      </c>
      <c r="G27" s="42">
        <f>G24+G26+G25</f>
        <v>261.5</v>
      </c>
      <c r="H27" s="42">
        <f>H24+H26+H25</f>
        <v>326.39999999999998</v>
      </c>
    </row>
    <row r="28" spans="1:8" ht="16.5" thickBot="1" x14ac:dyDescent="0.3">
      <c r="A28" s="80" t="s">
        <v>28</v>
      </c>
      <c r="B28" s="17" t="s">
        <v>29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32.25" thickBot="1" x14ac:dyDescent="0.3">
      <c r="A29" s="81"/>
      <c r="B29" s="17" t="s">
        <v>30</v>
      </c>
      <c r="C29" s="18"/>
      <c r="D29" s="19"/>
      <c r="E29" s="23">
        <v>40</v>
      </c>
      <c r="F29" s="60" t="s">
        <v>31</v>
      </c>
      <c r="G29" s="15">
        <v>96.8</v>
      </c>
      <c r="H29" s="15">
        <v>143</v>
      </c>
    </row>
    <row r="30" spans="1:8" ht="16.5" thickBot="1" x14ac:dyDescent="0.3">
      <c r="A30" s="63" t="s">
        <v>32</v>
      </c>
      <c r="B30" s="64"/>
      <c r="C30" s="65"/>
      <c r="D30" s="66"/>
      <c r="E30" s="23"/>
      <c r="F30" s="67"/>
      <c r="G30" s="68">
        <f>G29+G28+G27+G23+G20+G14+G13</f>
        <v>1402.67</v>
      </c>
      <c r="H30" s="69">
        <f>H29+H28+H27+H23+H20+H14+H13</f>
        <v>1678.62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2023-02-14T07:22:07Z</dcterms:created>
  <dcterms:modified xsi:type="dcterms:W3CDTF">2025-12-05T04:03:45Z</dcterms:modified>
</cp:coreProperties>
</file>